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1\Desktop\NEGOZIO\CARTOLERIA\2 COMMERCIALE\SCOLASTICA LIBRI SCHEDE  KIT\KIT  CAPE\0 KIT CAPE 2023 2024\KIT file per genitori 2023\"/>
    </mc:Choice>
  </mc:AlternateContent>
  <xr:revisionPtr revIDLastSave="0" documentId="13_ncr:1_{692BDA50-C0F1-4C36-8B7F-B0194965A5AC}" xr6:coauthVersionLast="47" xr6:coauthVersionMax="47" xr10:uidLastSave="{00000000-0000-0000-0000-000000000000}"/>
  <bookViews>
    <workbookView xWindow="-120" yWindow="-120" windowWidth="29040" windowHeight="15840" xr2:uid="{CF530972-B93A-4FE1-8625-CD40A0D414C2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11" i="1"/>
  <c r="D59" i="1"/>
  <c r="G54" i="1" l="1"/>
</calcChain>
</file>

<file path=xl/sharedStrings.xml><?xml version="1.0" encoding="utf-8"?>
<sst xmlns="http://schemas.openxmlformats.org/spreadsheetml/2006/main" count="67" uniqueCount="67">
  <si>
    <t>KIT MATERIALE SCOLASTICO 2023 -2024</t>
  </si>
  <si>
    <t xml:space="preserve">CLASSE </t>
  </si>
  <si>
    <t xml:space="preserve">NOME </t>
  </si>
  <si>
    <t xml:space="preserve">ALUNNO </t>
  </si>
  <si>
    <t xml:space="preserve">COGNOME </t>
  </si>
  <si>
    <t>Materiale consigliato dall'insegnante</t>
  </si>
  <si>
    <t>Qu.tà Consigliata</t>
  </si>
  <si>
    <t>Qu.tà da Ordinare</t>
  </si>
  <si>
    <t xml:space="preserve">Prezzo Unitario Scontato </t>
  </si>
  <si>
    <t xml:space="preserve">POTETE INVIARE IL VOSTRO ORDINE : </t>
  </si>
  <si>
    <t xml:space="preserve">Desidero ordinare i libri di testo per la Classe </t>
  </si>
  <si>
    <t xml:space="preserve">SI </t>
  </si>
  <si>
    <t xml:space="preserve">NO </t>
  </si>
  <si>
    <t xml:space="preserve">è possibile contestualmente al KIT prenotare anche i libri per il prossimo anno scolastico indicando SI nella cella Libri di testo. </t>
  </si>
  <si>
    <t xml:space="preserve">TOTALE </t>
  </si>
  <si>
    <t>LIBRI DI TESTO  2023-2024</t>
  </si>
  <si>
    <t>Costo Totale Scontato</t>
  </si>
  <si>
    <t>Salvo  diversa indicazione i Libri verranno forniti già rivestiti con le copertine trasparenti</t>
  </si>
  <si>
    <t xml:space="preserve">Il presente File permette di prenotare sia il materiale scolastico per il prossimo anno che i libri di testo. E' sufficiente compilare il file  inserendo Nome e Cognome dello Studente (Campi azzurri) e le quantità effettivamente richieste  nelle celle Verdi (colonna Q.ta Da ordinare). Il file effettua già i conteggi con indicazione della spesa complessiva totale, comprensiva già dello sconto a Voi riservato .  </t>
  </si>
  <si>
    <t>4°  ELEMENTARE</t>
  </si>
  <si>
    <t>Album cartoncini colorati  -200 gr-Fabriano Colore - 24x33</t>
  </si>
  <si>
    <t>Album Fabriano F4 - Liscio - 24x33</t>
  </si>
  <si>
    <t>Album Fabriano F4 - Ruvido - 24x33</t>
  </si>
  <si>
    <t xml:space="preserve">Flauto Dolce Yamaha </t>
  </si>
  <si>
    <t>Forbici punta arrotondata</t>
  </si>
  <si>
    <t>Goniometro 360°</t>
  </si>
  <si>
    <t>Pastelli Giotto Supermina - conf. 12pz</t>
  </si>
  <si>
    <t>Righello 15cm  in plastica</t>
  </si>
  <si>
    <t xml:space="preserve">Sacca da ginnastica </t>
  </si>
  <si>
    <t xml:space="preserve">Temperamatite  con serbatoio -  2 fori </t>
  </si>
  <si>
    <t xml:space="preserve">Tempere scuola fine Le Franc Bourgeois  10 tubi  da 10 ml </t>
  </si>
  <si>
    <t>note</t>
  </si>
  <si>
    <t>Acquerelli Giotto - 12 Colori</t>
  </si>
  <si>
    <t xml:space="preserve">Bloknotes A4 </t>
  </si>
  <si>
    <t>Bustine trasparenti a foratura universale per raccoglitore A4 ( n° 50 buste)</t>
  </si>
  <si>
    <t xml:space="preserve">Cartelletta con elastico piatta colorata  </t>
  </si>
  <si>
    <t>Colla stick - Pritt - 22 gr</t>
  </si>
  <si>
    <t>Colla Vinavil - 100 gr</t>
  </si>
  <si>
    <t>Coprimaxi ARANCIONE</t>
  </si>
  <si>
    <t>Coprimaxi AZZURRA</t>
  </si>
  <si>
    <t>Coprimaxi BIANCA</t>
  </si>
  <si>
    <t>Coprimaxi BLU</t>
  </si>
  <si>
    <t>Coprimaxi FUCSIA</t>
  </si>
  <si>
    <t>Coprimaxi GIALLO</t>
  </si>
  <si>
    <t>Coprimaxi ROSSO</t>
  </si>
  <si>
    <t>Coprimaxi VERDE</t>
  </si>
  <si>
    <t>Coprimaxi VIOLA</t>
  </si>
  <si>
    <t xml:space="preserve">Correttore a Nastro </t>
  </si>
  <si>
    <t>Etichette:  Conf.280 etichette con Nome Cognome e logo scuola</t>
  </si>
  <si>
    <t xml:space="preserve">Flauto Accessorio : Astuccio a bustina con cerniera in tessuto per Flauto </t>
  </si>
  <si>
    <t xml:space="preserve">Flauto accessorio Scovolino per flauto </t>
  </si>
  <si>
    <t xml:space="preserve">Fogli di ricambio rinforzati  A4 - quadretto 5mm con  margine   </t>
  </si>
  <si>
    <t xml:space="preserve">Fogli Protocollo  righe  con margine  1 risma (10 pezzi )   </t>
  </si>
  <si>
    <t xml:space="preserve">Fogli protocollo quadretti  5mm con margine  1 risma (10 pezzi )   </t>
  </si>
  <si>
    <t>Gomma bianca da matita</t>
  </si>
  <si>
    <t xml:space="preserve">Matita  HB </t>
  </si>
  <si>
    <t xml:space="preserve">Maxiquaderno 100gr - quadretti  5mm con margine   </t>
  </si>
  <si>
    <t xml:space="preserve">Maxiquaderno 100gr - RIGHE DI  4 / 5° con margine </t>
  </si>
  <si>
    <t xml:space="preserve">Penna BLU punta fine </t>
  </si>
  <si>
    <t xml:space="preserve">Penna ROSSA punta fine </t>
  </si>
  <si>
    <t xml:space="preserve">Penna VERDE punta fine </t>
  </si>
  <si>
    <t>Pennarelli punta fine  - Conf. 12pz</t>
  </si>
  <si>
    <t xml:space="preserve">Pennelli Le Franc Bourgeois Petit Gris  : Set 3 pennelli-scoiattolo-  punta a fiamma  2-6-10  </t>
  </si>
  <si>
    <t>Raccoglitore  A4 ad anelli</t>
  </si>
  <si>
    <r>
      <t xml:space="preserve">MEZZO MAIL  A :          </t>
    </r>
    <r>
      <rPr>
        <b/>
        <sz val="22"/>
        <rFont val="Calibri"/>
        <family val="2"/>
        <scheme val="minor"/>
      </rPr>
      <t xml:space="preserve"> </t>
    </r>
    <r>
      <rPr>
        <b/>
        <u/>
        <sz val="22"/>
        <color theme="4" tint="-0.249977111117893"/>
        <rFont val="Calibri"/>
        <family val="2"/>
        <scheme val="minor"/>
      </rPr>
      <t>Oltre.lamatita@gmail.com</t>
    </r>
  </si>
  <si>
    <r>
      <t xml:space="preserve">Mezzo Watsapp:          </t>
    </r>
    <r>
      <rPr>
        <b/>
        <sz val="22"/>
        <rFont val="Calibri"/>
        <family val="2"/>
        <scheme val="minor"/>
      </rPr>
      <t xml:space="preserve"> 375 500 22 68</t>
    </r>
  </si>
  <si>
    <r>
      <rPr>
        <b/>
        <sz val="18"/>
        <color theme="1"/>
        <rFont val="Calibri"/>
        <family val="2"/>
        <scheme val="minor"/>
      </rPr>
      <t>Di persona</t>
    </r>
    <r>
      <rPr>
        <b/>
        <sz val="14"/>
        <color theme="1"/>
        <rFont val="Calibri"/>
        <family val="2"/>
        <scheme val="minor"/>
      </rPr>
      <t xml:space="preserve"> presso il nostro Negozio : Cartolibreria Oltre La Matita Via Piave 55 (Abbazia) Sesto Calende  </t>
    </r>
    <r>
      <rPr>
        <sz val="14"/>
        <color theme="1"/>
        <rFont val="Calibri"/>
        <family val="2"/>
        <scheme val="minor"/>
      </rPr>
      <t>(a 200 mt dal Centro Studi Dell'Acqua)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</si>
</sst>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name val="Calibri"/>
      <family val="2"/>
      <scheme val="minor"/>
    </font>
    <font>
      <b/>
      <sz val="22"/>
      <name val="Arial Black"/>
      <family val="2"/>
    </font>
    <font>
      <b/>
      <sz val="2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6"/>
      <name val="Arial Black"/>
      <family val="2"/>
    </font>
    <font>
      <sz val="9"/>
      <color theme="1"/>
      <name val="Calibri"/>
      <family val="2"/>
      <scheme val="minor"/>
    </font>
    <font>
      <sz val="14"/>
      <name val="Verdana"/>
      <family val="2"/>
    </font>
    <font>
      <sz val="14"/>
      <color theme="1"/>
      <name val="Verdana"/>
      <family val="2"/>
    </font>
    <font>
      <b/>
      <u/>
      <sz val="22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6695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BA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44" fontId="5" fillId="0" borderId="0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2" xfId="0" applyBorder="1"/>
    <xf numFmtId="0" fontId="3" fillId="0" borderId="0" xfId="0" applyFont="1"/>
    <xf numFmtId="0" fontId="0" fillId="0" borderId="11" xfId="0" applyBorder="1"/>
    <xf numFmtId="0" fontId="0" fillId="0" borderId="12" xfId="0" applyBorder="1" applyAlignment="1">
      <alignment vertical="center"/>
    </xf>
    <xf numFmtId="44" fontId="5" fillId="0" borderId="3" xfId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vertical="center" wrapText="1"/>
    </xf>
    <xf numFmtId="0" fontId="0" fillId="0" borderId="7" xfId="0" applyBorder="1"/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44" fontId="19" fillId="0" borderId="9" xfId="1" applyFont="1" applyBorder="1" applyAlignment="1">
      <alignment horizontal="center" vertical="center"/>
    </xf>
    <xf numFmtId="44" fontId="19" fillId="0" borderId="17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4" fontId="19" fillId="2" borderId="15" xfId="1" applyFont="1" applyFill="1" applyBorder="1" applyAlignment="1">
      <alignment horizontal="center" vertical="center"/>
    </xf>
    <xf numFmtId="44" fontId="19" fillId="2" borderId="16" xfId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/>
    </xf>
    <xf numFmtId="44" fontId="18" fillId="0" borderId="21" xfId="1" applyFont="1" applyFill="1" applyBorder="1" applyAlignment="1">
      <alignment horizontal="left" vertical="center" wrapText="1"/>
    </xf>
    <xf numFmtId="164" fontId="19" fillId="0" borderId="1" xfId="0" applyNumberFormat="1" applyFont="1" applyBorder="1" applyAlignment="1">
      <alignment vertical="center"/>
    </xf>
    <xf numFmtId="1" fontId="19" fillId="0" borderId="9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8" fillId="6" borderId="19" xfId="0" applyFont="1" applyFill="1" applyBorder="1" applyAlignment="1" applyProtection="1">
      <alignment horizontal="center" vertical="center" wrapText="1"/>
      <protection locked="0"/>
    </xf>
    <xf numFmtId="0" fontId="18" fillId="6" borderId="20" xfId="0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 applyProtection="1">
      <alignment horizontal="center" vertical="center" wrapText="1"/>
      <protection locked="0"/>
    </xf>
    <xf numFmtId="0" fontId="16" fillId="7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BBAB"/>
      <color rgb="FFFF8F75"/>
      <color rgb="FFE669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25854</xdr:colOff>
      <xdr:row>1</xdr:row>
      <xdr:rowOff>55149</xdr:rowOff>
    </xdr:from>
    <xdr:to>
      <xdr:col>2</xdr:col>
      <xdr:colOff>881342</xdr:colOff>
      <xdr:row>4</xdr:row>
      <xdr:rowOff>110405</xdr:rowOff>
    </xdr:to>
    <xdr:pic>
      <xdr:nvPicPr>
        <xdr:cNvPr id="2" name="Immagine 1" descr="04 Logo scuola.png">
          <a:extLst>
            <a:ext uri="{FF2B5EF4-FFF2-40B4-BE49-F238E27FC236}">
              <a16:creationId xmlns:a16="http://schemas.microsoft.com/office/drawing/2014/main" id="{C9C16AF4-7D4A-4972-91FE-72048B6E3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0779" y="112299"/>
          <a:ext cx="1079046" cy="902981"/>
        </a:xfrm>
        <a:prstGeom prst="rect">
          <a:avLst/>
        </a:prstGeom>
      </xdr:spPr>
    </xdr:pic>
    <xdr:clientData/>
  </xdr:twoCellAnchor>
  <xdr:twoCellAnchor editAs="oneCell">
    <xdr:from>
      <xdr:col>5</xdr:col>
      <xdr:colOff>410747</xdr:colOff>
      <xdr:row>2</xdr:row>
      <xdr:rowOff>57150</xdr:rowOff>
    </xdr:from>
    <xdr:to>
      <xdr:col>6</xdr:col>
      <xdr:colOff>802046</xdr:colOff>
      <xdr:row>5</xdr:row>
      <xdr:rowOff>210110</xdr:rowOff>
    </xdr:to>
    <xdr:pic>
      <xdr:nvPicPr>
        <xdr:cNvPr id="7" name="Immagine 6" descr="Selezione ABIO – Cancelleria assortita – Gioeca">
          <a:extLst>
            <a:ext uri="{FF2B5EF4-FFF2-40B4-BE49-F238E27FC236}">
              <a16:creationId xmlns:a16="http://schemas.microsoft.com/office/drawing/2014/main" id="{CE167D77-C95C-5349-5A23-B6FC20BB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1722" y="542925"/>
          <a:ext cx="1384620" cy="91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33618</xdr:colOff>
      <xdr:row>55</xdr:row>
      <xdr:rowOff>56029</xdr:rowOff>
    </xdr:from>
    <xdr:to>
      <xdr:col>7</xdr:col>
      <xdr:colOff>246532</xdr:colOff>
      <xdr:row>60</xdr:row>
      <xdr:rowOff>85766</xdr:rowOff>
    </xdr:to>
    <xdr:pic>
      <xdr:nvPicPr>
        <xdr:cNvPr id="9" name="Immagine 8" descr="Libri di testo – Istituto Comprensivo &quot;Le Cure&quot;">
          <a:extLst>
            <a:ext uri="{FF2B5EF4-FFF2-40B4-BE49-F238E27FC236}">
              <a16:creationId xmlns:a16="http://schemas.microsoft.com/office/drawing/2014/main" id="{072CACCA-A1BF-1064-E4C2-1DB927306C6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99" r="11609" b="20163"/>
        <a:stretch/>
      </xdr:blipFill>
      <xdr:spPr bwMode="auto">
        <a:xfrm>
          <a:off x="7182971" y="10936941"/>
          <a:ext cx="1064561" cy="1251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41442</xdr:colOff>
      <xdr:row>67</xdr:row>
      <xdr:rowOff>56030</xdr:rowOff>
    </xdr:from>
    <xdr:to>
      <xdr:col>2</xdr:col>
      <xdr:colOff>43932</xdr:colOff>
      <xdr:row>67</xdr:row>
      <xdr:rowOff>369794</xdr:rowOff>
    </xdr:to>
    <xdr:pic>
      <xdr:nvPicPr>
        <xdr:cNvPr id="10" name="Immagine 9" descr="Whatsapp Logo - Vettori e PSD gratuiti da scaricare">
          <a:extLst>
            <a:ext uri="{FF2B5EF4-FFF2-40B4-BE49-F238E27FC236}">
              <a16:creationId xmlns:a16="http://schemas.microsoft.com/office/drawing/2014/main" id="{70FF1814-2456-3137-DC08-C7AAEE4345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38" t="16277" r="16338" b="17564"/>
        <a:stretch/>
      </xdr:blipFill>
      <xdr:spPr bwMode="auto">
        <a:xfrm>
          <a:off x="41442" y="18164736"/>
          <a:ext cx="316255" cy="313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78441</xdr:colOff>
      <xdr:row>65</xdr:row>
      <xdr:rowOff>311819</xdr:rowOff>
    </xdr:from>
    <xdr:to>
      <xdr:col>2</xdr:col>
      <xdr:colOff>44824</xdr:colOff>
      <xdr:row>66</xdr:row>
      <xdr:rowOff>257736</xdr:rowOff>
    </xdr:to>
    <xdr:pic>
      <xdr:nvPicPr>
        <xdr:cNvPr id="12" name="Immagine 11" descr="Icone Mail – Scarica Gratis in PNG e SVG">
          <a:extLst>
            <a:ext uri="{FF2B5EF4-FFF2-40B4-BE49-F238E27FC236}">
              <a16:creationId xmlns:a16="http://schemas.microsoft.com/office/drawing/2014/main" id="{78DC1B32-1F25-0F0B-9AB0-1A79912CC91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64" t="12225" r="17502" b="26645"/>
        <a:stretch/>
      </xdr:blipFill>
      <xdr:spPr bwMode="auto">
        <a:xfrm>
          <a:off x="78441" y="17748172"/>
          <a:ext cx="280148" cy="282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640615</xdr:colOff>
      <xdr:row>67</xdr:row>
      <xdr:rowOff>120464</xdr:rowOff>
    </xdr:from>
    <xdr:to>
      <xdr:col>6</xdr:col>
      <xdr:colOff>801349</xdr:colOff>
      <xdr:row>67</xdr:row>
      <xdr:rowOff>166183</xdr:rowOff>
    </xdr:to>
    <xdr:sp macro="" textlink="">
      <xdr:nvSpPr>
        <xdr:cNvPr id="18" name="Rettangolo 17">
          <a:extLst>
            <a:ext uri="{FF2B5EF4-FFF2-40B4-BE49-F238E27FC236}">
              <a16:creationId xmlns:a16="http://schemas.microsoft.com/office/drawing/2014/main" id="{ABE4213D-EDCF-7A8C-3021-868A614A9F93}"/>
            </a:ext>
          </a:extLst>
        </xdr:cNvPr>
        <xdr:cNvSpPr/>
      </xdr:nvSpPr>
      <xdr:spPr>
        <a:xfrm>
          <a:off x="8088700" y="14835427"/>
          <a:ext cx="160734" cy="4571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4</xdr:col>
      <xdr:colOff>800100</xdr:colOff>
      <xdr:row>64</xdr:row>
      <xdr:rowOff>347702</xdr:rowOff>
    </xdr:from>
    <xdr:to>
      <xdr:col>7</xdr:col>
      <xdr:colOff>137690</xdr:colOff>
      <xdr:row>68</xdr:row>
      <xdr:rowOff>488129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B1A97EF3-1095-1128-CD0D-7CA794131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86650" y="13168352"/>
          <a:ext cx="2088954" cy="1712050"/>
        </a:xfrm>
        <a:prstGeom prst="rect">
          <a:avLst/>
        </a:prstGeom>
      </xdr:spPr>
    </xdr:pic>
    <xdr:clientData/>
  </xdr:twoCellAnchor>
  <xdr:twoCellAnchor editAs="oneCell">
    <xdr:from>
      <xdr:col>5</xdr:col>
      <xdr:colOff>684219</xdr:colOff>
      <xdr:row>65</xdr:row>
      <xdr:rowOff>19049</xdr:rowOff>
    </xdr:from>
    <xdr:to>
      <xdr:col>5</xdr:col>
      <xdr:colOff>889906</xdr:colOff>
      <xdr:row>65</xdr:row>
      <xdr:rowOff>224440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0E602BD-F433-7F75-EB4F-77EB933E9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85169" y="13315949"/>
          <a:ext cx="201605" cy="20539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</xdr:row>
      <xdr:rowOff>74329</xdr:rowOff>
    </xdr:from>
    <xdr:to>
      <xdr:col>2</xdr:col>
      <xdr:colOff>843242</xdr:colOff>
      <xdr:row>5</xdr:row>
      <xdr:rowOff>238178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ED02F488-FCDE-F515-345F-A61CA1DD3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43025" y="979204"/>
          <a:ext cx="1028700" cy="50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A4814-E7D7-4A33-891A-E4E076C0E2C9}">
  <sheetPr>
    <pageSetUpPr fitToPage="1"/>
  </sheetPr>
  <dimension ref="B1:N69"/>
  <sheetViews>
    <sheetView showGridLines="0" tabSelected="1" zoomScale="70" zoomScaleNormal="70" workbookViewId="0">
      <selection activeCell="D7" sqref="D7:H8"/>
    </sheetView>
  </sheetViews>
  <sheetFormatPr defaultRowHeight="15" x14ac:dyDescent="0.25"/>
  <cols>
    <col min="1" max="1" width="1.28515625" customWidth="1"/>
    <col min="2" max="2" width="3.28515625" customWidth="1"/>
    <col min="3" max="3" width="103.85546875" customWidth="1"/>
    <col min="4" max="4" width="18" customWidth="1"/>
    <col min="5" max="5" width="13.7109375" style="2" customWidth="1"/>
    <col min="6" max="6" width="14.85546875" customWidth="1"/>
    <col min="7" max="7" width="12.7109375" customWidth="1"/>
    <col min="8" max="8" width="6.42578125" customWidth="1"/>
    <col min="9" max="9" width="4.85546875" customWidth="1"/>
  </cols>
  <sheetData>
    <row r="1" spans="2:8" ht="4.5" customHeight="1" thickBot="1" x14ac:dyDescent="0.3">
      <c r="C1" s="1"/>
      <c r="D1" s="51"/>
      <c r="E1" s="51"/>
      <c r="F1" s="51"/>
    </row>
    <row r="2" spans="2:8" ht="33.75" x14ac:dyDescent="0.65">
      <c r="B2" s="52" t="s">
        <v>0</v>
      </c>
      <c r="C2" s="53"/>
      <c r="D2" s="53"/>
      <c r="E2" s="53"/>
      <c r="F2" s="53"/>
      <c r="G2" s="53"/>
      <c r="H2" s="54"/>
    </row>
    <row r="3" spans="2:8" ht="7.5" customHeight="1" x14ac:dyDescent="0.45">
      <c r="B3" s="15"/>
      <c r="C3" s="12"/>
      <c r="D3" s="12"/>
      <c r="E3" s="12"/>
      <c r="F3" s="12"/>
      <c r="G3" s="12"/>
      <c r="H3" s="13"/>
    </row>
    <row r="4" spans="2:8" ht="25.5" customHeight="1" x14ac:dyDescent="0.45">
      <c r="B4" s="15"/>
      <c r="C4" s="19" t="s">
        <v>1</v>
      </c>
      <c r="D4" s="55" t="s">
        <v>19</v>
      </c>
      <c r="E4" s="55"/>
      <c r="F4" s="14"/>
      <c r="G4" s="14"/>
      <c r="H4" s="13"/>
    </row>
    <row r="5" spans="2:8" ht="27" customHeight="1" x14ac:dyDescent="0.35">
      <c r="B5" s="15"/>
      <c r="C5" s="58" t="s">
        <v>3</v>
      </c>
      <c r="D5" s="58"/>
      <c r="E5" s="58"/>
      <c r="F5" s="58"/>
      <c r="G5" s="58"/>
      <c r="H5" s="13"/>
    </row>
    <row r="6" spans="2:8" ht="19.5" customHeight="1" thickBot="1" x14ac:dyDescent="0.35">
      <c r="B6" s="56" t="s">
        <v>4</v>
      </c>
      <c r="C6" s="57"/>
      <c r="D6" s="57" t="s">
        <v>2</v>
      </c>
      <c r="E6" s="57"/>
      <c r="F6" s="57"/>
      <c r="G6" s="57"/>
      <c r="H6" s="13"/>
    </row>
    <row r="7" spans="2:8" ht="15" customHeight="1" x14ac:dyDescent="0.25">
      <c r="B7" s="75"/>
      <c r="C7" s="76"/>
      <c r="D7" s="75"/>
      <c r="E7" s="77"/>
      <c r="F7" s="77"/>
      <c r="G7" s="77"/>
      <c r="H7" s="77"/>
    </row>
    <row r="8" spans="2:8" ht="16.5" customHeight="1" thickBot="1" x14ac:dyDescent="0.3">
      <c r="B8" s="78"/>
      <c r="C8" s="79"/>
      <c r="D8" s="78"/>
      <c r="E8" s="80"/>
      <c r="F8" s="80"/>
      <c r="G8" s="80"/>
      <c r="H8" s="80"/>
    </row>
    <row r="9" spans="2:8" ht="6" customHeight="1" thickBot="1" x14ac:dyDescent="0.3">
      <c r="B9" s="15"/>
      <c r="H9" s="13"/>
    </row>
    <row r="10" spans="2:8" ht="63.75" thickBot="1" x14ac:dyDescent="0.3">
      <c r="B10" s="59" t="s">
        <v>5</v>
      </c>
      <c r="C10" s="60"/>
      <c r="D10" s="24" t="s">
        <v>6</v>
      </c>
      <c r="E10" s="30" t="s">
        <v>7</v>
      </c>
      <c r="F10" s="25" t="s">
        <v>8</v>
      </c>
      <c r="G10" s="59" t="s">
        <v>16</v>
      </c>
      <c r="H10" s="60"/>
    </row>
    <row r="11" spans="2:8" s="3" customFormat="1" ht="19.899999999999999" customHeight="1" x14ac:dyDescent="0.25">
      <c r="B11" s="31">
        <v>1</v>
      </c>
      <c r="C11" s="33" t="s">
        <v>32</v>
      </c>
      <c r="D11" s="70">
        <v>1</v>
      </c>
      <c r="E11" s="81"/>
      <c r="F11" s="68">
        <v>3.9</v>
      </c>
      <c r="G11" s="62">
        <f>E11*F11</f>
        <v>0</v>
      </c>
      <c r="H11" s="63"/>
    </row>
    <row r="12" spans="2:8" s="3" customFormat="1" ht="19.899999999999999" customHeight="1" x14ac:dyDescent="0.25">
      <c r="B12" s="32">
        <v>2</v>
      </c>
      <c r="C12" s="33" t="s">
        <v>20</v>
      </c>
      <c r="D12" s="71">
        <v>1</v>
      </c>
      <c r="E12" s="82"/>
      <c r="F12" s="68">
        <v>5.5</v>
      </c>
      <c r="G12" s="62">
        <f t="shared" ref="G12:G53" si="0">E12*F12</f>
        <v>0</v>
      </c>
      <c r="H12" s="63"/>
    </row>
    <row r="13" spans="2:8" s="3" customFormat="1" ht="19.899999999999999" customHeight="1" x14ac:dyDescent="0.25">
      <c r="B13" s="32">
        <v>3</v>
      </c>
      <c r="C13" s="33" t="s">
        <v>21</v>
      </c>
      <c r="D13" s="71">
        <v>1</v>
      </c>
      <c r="E13" s="82"/>
      <c r="F13" s="68">
        <v>6.4</v>
      </c>
      <c r="G13" s="62">
        <f t="shared" si="0"/>
        <v>0</v>
      </c>
      <c r="H13" s="63"/>
    </row>
    <row r="14" spans="2:8" s="3" customFormat="1" ht="19.899999999999999" customHeight="1" x14ac:dyDescent="0.25">
      <c r="B14" s="32">
        <v>4</v>
      </c>
      <c r="C14" s="33" t="s">
        <v>22</v>
      </c>
      <c r="D14" s="71">
        <v>1</v>
      </c>
      <c r="E14" s="82"/>
      <c r="F14" s="68">
        <v>6.4</v>
      </c>
      <c r="G14" s="62">
        <f t="shared" si="0"/>
        <v>0</v>
      </c>
      <c r="H14" s="63"/>
    </row>
    <row r="15" spans="2:8" s="3" customFormat="1" ht="19.899999999999999" customHeight="1" x14ac:dyDescent="0.25">
      <c r="B15" s="32">
        <v>5</v>
      </c>
      <c r="C15" s="33" t="s">
        <v>33</v>
      </c>
      <c r="D15" s="72">
        <v>1</v>
      </c>
      <c r="E15" s="82"/>
      <c r="F15" s="68">
        <v>1.9</v>
      </c>
      <c r="G15" s="62">
        <f t="shared" si="0"/>
        <v>0</v>
      </c>
      <c r="H15" s="63"/>
    </row>
    <row r="16" spans="2:8" s="3" customFormat="1" ht="18" customHeight="1" x14ac:dyDescent="0.25">
      <c r="B16" s="32">
        <v>6</v>
      </c>
      <c r="C16" s="33" t="s">
        <v>34</v>
      </c>
      <c r="D16" s="72">
        <v>1</v>
      </c>
      <c r="E16" s="82"/>
      <c r="F16" s="68">
        <v>5.9</v>
      </c>
      <c r="G16" s="62">
        <f t="shared" si="0"/>
        <v>0</v>
      </c>
      <c r="H16" s="63"/>
    </row>
    <row r="17" spans="2:11" s="3" customFormat="1" ht="19.899999999999999" customHeight="1" x14ac:dyDescent="0.25">
      <c r="B17" s="32">
        <v>7</v>
      </c>
      <c r="C17" s="33" t="s">
        <v>35</v>
      </c>
      <c r="D17" s="72">
        <v>1</v>
      </c>
      <c r="E17" s="82"/>
      <c r="F17" s="68">
        <v>2</v>
      </c>
      <c r="G17" s="62">
        <f t="shared" si="0"/>
        <v>0</v>
      </c>
      <c r="H17" s="63"/>
      <c r="I17" s="5"/>
      <c r="J17" s="5"/>
      <c r="K17" s="6"/>
    </row>
    <row r="18" spans="2:11" s="3" customFormat="1" ht="19.899999999999999" customHeight="1" x14ac:dyDescent="0.25">
      <c r="B18" s="32">
        <v>8</v>
      </c>
      <c r="C18" s="33" t="s">
        <v>36</v>
      </c>
      <c r="D18" s="72">
        <v>6</v>
      </c>
      <c r="E18" s="82"/>
      <c r="F18" s="68">
        <v>2</v>
      </c>
      <c r="G18" s="62">
        <f t="shared" si="0"/>
        <v>0</v>
      </c>
      <c r="H18" s="63"/>
    </row>
    <row r="19" spans="2:11" s="3" customFormat="1" ht="19.899999999999999" customHeight="1" x14ac:dyDescent="0.25">
      <c r="B19" s="32">
        <v>9</v>
      </c>
      <c r="C19" s="33" t="s">
        <v>37</v>
      </c>
      <c r="D19" s="73">
        <v>1</v>
      </c>
      <c r="E19" s="82"/>
      <c r="F19" s="68">
        <v>3.4</v>
      </c>
      <c r="G19" s="62">
        <f t="shared" si="0"/>
        <v>0</v>
      </c>
      <c r="H19" s="63"/>
    </row>
    <row r="20" spans="2:11" s="3" customFormat="1" ht="19.899999999999999" customHeight="1" x14ac:dyDescent="0.25">
      <c r="B20" s="32">
        <v>10</v>
      </c>
      <c r="C20" s="61" t="s">
        <v>38</v>
      </c>
      <c r="D20" s="72">
        <v>1</v>
      </c>
      <c r="E20" s="82"/>
      <c r="F20" s="68">
        <v>1.85</v>
      </c>
      <c r="G20" s="62">
        <f t="shared" si="0"/>
        <v>0</v>
      </c>
      <c r="H20" s="63"/>
    </row>
    <row r="21" spans="2:11" s="3" customFormat="1" ht="19.899999999999999" customHeight="1" x14ac:dyDescent="0.25">
      <c r="B21" s="32">
        <v>11</v>
      </c>
      <c r="C21" s="61" t="s">
        <v>39</v>
      </c>
      <c r="D21" s="72">
        <v>1</v>
      </c>
      <c r="E21" s="82"/>
      <c r="F21" s="68">
        <v>1.85</v>
      </c>
      <c r="G21" s="62">
        <f t="shared" si="0"/>
        <v>0</v>
      </c>
      <c r="H21" s="63"/>
    </row>
    <row r="22" spans="2:11" s="3" customFormat="1" ht="19.899999999999999" customHeight="1" x14ac:dyDescent="0.25">
      <c r="B22" s="32">
        <v>12</v>
      </c>
      <c r="C22" s="61" t="s">
        <v>40</v>
      </c>
      <c r="D22" s="72">
        <v>1</v>
      </c>
      <c r="E22" s="82"/>
      <c r="F22" s="68">
        <v>1.85</v>
      </c>
      <c r="G22" s="62">
        <f t="shared" si="0"/>
        <v>0</v>
      </c>
      <c r="H22" s="63"/>
    </row>
    <row r="23" spans="2:11" s="3" customFormat="1" ht="19.899999999999999" customHeight="1" x14ac:dyDescent="0.25">
      <c r="B23" s="32">
        <v>13</v>
      </c>
      <c r="C23" s="61" t="s">
        <v>41</v>
      </c>
      <c r="D23" s="72">
        <v>1</v>
      </c>
      <c r="E23" s="82"/>
      <c r="F23" s="68">
        <v>1.85</v>
      </c>
      <c r="G23" s="62">
        <f t="shared" si="0"/>
        <v>0</v>
      </c>
      <c r="H23" s="63"/>
    </row>
    <row r="24" spans="2:11" s="3" customFormat="1" ht="19.899999999999999" customHeight="1" x14ac:dyDescent="0.25">
      <c r="B24" s="32">
        <v>14</v>
      </c>
      <c r="C24" s="61" t="s">
        <v>42</v>
      </c>
      <c r="D24" s="72">
        <v>1</v>
      </c>
      <c r="E24" s="82"/>
      <c r="F24" s="68">
        <v>1.85</v>
      </c>
      <c r="G24" s="62">
        <f t="shared" si="0"/>
        <v>0</v>
      </c>
      <c r="H24" s="63"/>
    </row>
    <row r="25" spans="2:11" s="3" customFormat="1" ht="19.899999999999999" customHeight="1" x14ac:dyDescent="0.25">
      <c r="B25" s="32">
        <v>15</v>
      </c>
      <c r="C25" s="61" t="s">
        <v>43</v>
      </c>
      <c r="D25" s="72">
        <v>1</v>
      </c>
      <c r="E25" s="82"/>
      <c r="F25" s="68">
        <v>1.85</v>
      </c>
      <c r="G25" s="62">
        <f t="shared" si="0"/>
        <v>0</v>
      </c>
      <c r="H25" s="63"/>
    </row>
    <row r="26" spans="2:11" s="3" customFormat="1" ht="19.899999999999999" customHeight="1" x14ac:dyDescent="0.25">
      <c r="B26" s="32">
        <v>16</v>
      </c>
      <c r="C26" s="61" t="s">
        <v>44</v>
      </c>
      <c r="D26" s="72">
        <v>1</v>
      </c>
      <c r="E26" s="82"/>
      <c r="F26" s="68">
        <v>1.85</v>
      </c>
      <c r="G26" s="62">
        <f t="shared" si="0"/>
        <v>0</v>
      </c>
      <c r="H26" s="63"/>
    </row>
    <row r="27" spans="2:11" s="3" customFormat="1" ht="19.899999999999999" customHeight="1" x14ac:dyDescent="0.25">
      <c r="B27" s="32">
        <v>17</v>
      </c>
      <c r="C27" s="61" t="s">
        <v>45</v>
      </c>
      <c r="D27" s="72">
        <v>1</v>
      </c>
      <c r="E27" s="82"/>
      <c r="F27" s="68">
        <v>1.85</v>
      </c>
      <c r="G27" s="62">
        <f t="shared" si="0"/>
        <v>0</v>
      </c>
      <c r="H27" s="63"/>
    </row>
    <row r="28" spans="2:11" s="3" customFormat="1" ht="19.899999999999999" customHeight="1" x14ac:dyDescent="0.25">
      <c r="B28" s="32">
        <v>18</v>
      </c>
      <c r="C28" s="61" t="s">
        <v>46</v>
      </c>
      <c r="D28" s="72">
        <v>1</v>
      </c>
      <c r="E28" s="82"/>
      <c r="F28" s="68">
        <v>1.85</v>
      </c>
      <c r="G28" s="62">
        <f t="shared" si="0"/>
        <v>0</v>
      </c>
      <c r="H28" s="63"/>
    </row>
    <row r="29" spans="2:11" s="3" customFormat="1" ht="19.899999999999999" customHeight="1" x14ac:dyDescent="0.25">
      <c r="B29" s="32">
        <v>19</v>
      </c>
      <c r="C29" s="61" t="s">
        <v>47</v>
      </c>
      <c r="D29" s="72">
        <v>2</v>
      </c>
      <c r="E29" s="82"/>
      <c r="F29" s="68">
        <v>2.7</v>
      </c>
      <c r="G29" s="62">
        <f t="shared" si="0"/>
        <v>0</v>
      </c>
      <c r="H29" s="63"/>
    </row>
    <row r="30" spans="2:11" s="3" customFormat="1" ht="24.75" customHeight="1" x14ac:dyDescent="0.25">
      <c r="B30" s="32">
        <v>20</v>
      </c>
      <c r="C30" s="61" t="s">
        <v>48</v>
      </c>
      <c r="D30" s="72">
        <v>1</v>
      </c>
      <c r="E30" s="82"/>
      <c r="F30" s="68">
        <v>4.5</v>
      </c>
      <c r="G30" s="62">
        <f t="shared" si="0"/>
        <v>0</v>
      </c>
      <c r="H30" s="63"/>
    </row>
    <row r="31" spans="2:11" s="3" customFormat="1" ht="19.899999999999999" customHeight="1" x14ac:dyDescent="0.25">
      <c r="B31" s="32">
        <v>21</v>
      </c>
      <c r="C31" s="61" t="s">
        <v>49</v>
      </c>
      <c r="D31" s="72">
        <v>1</v>
      </c>
      <c r="E31" s="82"/>
      <c r="F31" s="68">
        <v>6.7</v>
      </c>
      <c r="G31" s="62">
        <f t="shared" si="0"/>
        <v>0</v>
      </c>
      <c r="H31" s="63"/>
    </row>
    <row r="32" spans="2:11" s="3" customFormat="1" ht="21" customHeight="1" x14ac:dyDescent="0.25">
      <c r="B32" s="32">
        <v>22</v>
      </c>
      <c r="C32" s="61" t="s">
        <v>50</v>
      </c>
      <c r="D32" s="72">
        <v>1</v>
      </c>
      <c r="E32" s="82"/>
      <c r="F32" s="68">
        <v>2.1</v>
      </c>
      <c r="G32" s="62">
        <f t="shared" si="0"/>
        <v>0</v>
      </c>
      <c r="H32" s="63"/>
    </row>
    <row r="33" spans="2:8" s="3" customFormat="1" ht="19.899999999999999" customHeight="1" x14ac:dyDescent="0.25">
      <c r="B33" s="32">
        <v>23</v>
      </c>
      <c r="C33" s="33" t="s">
        <v>23</v>
      </c>
      <c r="D33" s="72">
        <v>1</v>
      </c>
      <c r="E33" s="82"/>
      <c r="F33" s="68">
        <v>9.9</v>
      </c>
      <c r="G33" s="62">
        <f>E33*F33</f>
        <v>0</v>
      </c>
      <c r="H33" s="63"/>
    </row>
    <row r="34" spans="2:8" s="3" customFormat="1" ht="19.899999999999999" customHeight="1" x14ac:dyDescent="0.25">
      <c r="B34" s="32">
        <v>24</v>
      </c>
      <c r="C34" s="33" t="s">
        <v>51</v>
      </c>
      <c r="D34" s="72">
        <v>1</v>
      </c>
      <c r="E34" s="82"/>
      <c r="F34" s="68">
        <v>1.7</v>
      </c>
      <c r="G34" s="62">
        <f>E34*F34</f>
        <v>0</v>
      </c>
      <c r="H34" s="63"/>
    </row>
    <row r="35" spans="2:8" s="3" customFormat="1" ht="19.899999999999999" customHeight="1" x14ac:dyDescent="0.25">
      <c r="B35" s="32">
        <v>25</v>
      </c>
      <c r="C35" s="33" t="s">
        <v>52</v>
      </c>
      <c r="D35" s="72">
        <v>1</v>
      </c>
      <c r="E35" s="82"/>
      <c r="F35" s="68">
        <v>0.85</v>
      </c>
      <c r="G35" s="62">
        <f t="shared" si="0"/>
        <v>0</v>
      </c>
      <c r="H35" s="63"/>
    </row>
    <row r="36" spans="2:8" s="3" customFormat="1" ht="19.899999999999999" customHeight="1" x14ac:dyDescent="0.25">
      <c r="B36" s="32">
        <v>26</v>
      </c>
      <c r="C36" s="33" t="s">
        <v>53</v>
      </c>
      <c r="D36" s="72">
        <v>1</v>
      </c>
      <c r="E36" s="82"/>
      <c r="F36" s="68">
        <v>0.85</v>
      </c>
      <c r="G36" s="62">
        <f t="shared" si="0"/>
        <v>0</v>
      </c>
      <c r="H36" s="63"/>
    </row>
    <row r="37" spans="2:8" s="3" customFormat="1" ht="19.899999999999999" customHeight="1" x14ac:dyDescent="0.25">
      <c r="B37" s="32">
        <v>27</v>
      </c>
      <c r="C37" s="33" t="s">
        <v>24</v>
      </c>
      <c r="D37" s="72">
        <v>1</v>
      </c>
      <c r="E37" s="82"/>
      <c r="F37" s="68">
        <v>2.15</v>
      </c>
      <c r="G37" s="62">
        <f t="shared" si="0"/>
        <v>0</v>
      </c>
      <c r="H37" s="63"/>
    </row>
    <row r="38" spans="2:8" s="3" customFormat="1" ht="19.899999999999999" customHeight="1" x14ac:dyDescent="0.25">
      <c r="B38" s="32">
        <v>28</v>
      </c>
      <c r="C38" s="33" t="s">
        <v>54</v>
      </c>
      <c r="D38" s="67">
        <v>2</v>
      </c>
      <c r="E38" s="82"/>
      <c r="F38" s="68">
        <v>0.85</v>
      </c>
      <c r="G38" s="62">
        <f t="shared" si="0"/>
        <v>0</v>
      </c>
      <c r="H38" s="63"/>
    </row>
    <row r="39" spans="2:8" s="3" customFormat="1" ht="19.899999999999999" customHeight="1" x14ac:dyDescent="0.25">
      <c r="B39" s="32">
        <v>29</v>
      </c>
      <c r="C39" s="33" t="s">
        <v>25</v>
      </c>
      <c r="D39" s="67">
        <v>1</v>
      </c>
      <c r="E39" s="82"/>
      <c r="F39" s="68">
        <v>2.1</v>
      </c>
      <c r="G39" s="62">
        <f t="shared" si="0"/>
        <v>0</v>
      </c>
      <c r="H39" s="63"/>
    </row>
    <row r="40" spans="2:8" s="3" customFormat="1" ht="19.899999999999999" customHeight="1" x14ac:dyDescent="0.25">
      <c r="B40" s="32">
        <v>30</v>
      </c>
      <c r="C40" s="33" t="s">
        <v>55</v>
      </c>
      <c r="D40" s="67">
        <v>3</v>
      </c>
      <c r="E40" s="82"/>
      <c r="F40" s="68">
        <v>0.85</v>
      </c>
      <c r="G40" s="62">
        <f t="shared" si="0"/>
        <v>0</v>
      </c>
      <c r="H40" s="63"/>
    </row>
    <row r="41" spans="2:8" s="3" customFormat="1" ht="19.899999999999999" customHeight="1" x14ac:dyDescent="0.25">
      <c r="B41" s="32">
        <v>31</v>
      </c>
      <c r="C41" s="33" t="s">
        <v>56</v>
      </c>
      <c r="D41" s="67">
        <v>12</v>
      </c>
      <c r="E41" s="82"/>
      <c r="F41" s="68">
        <v>1.25</v>
      </c>
      <c r="G41" s="62">
        <f t="shared" si="0"/>
        <v>0</v>
      </c>
      <c r="H41" s="63"/>
    </row>
    <row r="42" spans="2:8" s="3" customFormat="1" ht="19.899999999999999" customHeight="1" x14ac:dyDescent="0.25">
      <c r="B42" s="32">
        <v>32</v>
      </c>
      <c r="C42" s="33" t="s">
        <v>57</v>
      </c>
      <c r="D42" s="67">
        <v>6</v>
      </c>
      <c r="E42" s="82"/>
      <c r="F42" s="68">
        <v>1.25</v>
      </c>
      <c r="G42" s="62">
        <f t="shared" si="0"/>
        <v>0</v>
      </c>
      <c r="H42" s="63"/>
    </row>
    <row r="43" spans="2:8" s="3" customFormat="1" ht="19.899999999999999" customHeight="1" x14ac:dyDescent="0.25">
      <c r="B43" s="32">
        <v>33</v>
      </c>
      <c r="C43" s="33" t="s">
        <v>26</v>
      </c>
      <c r="D43" s="67">
        <v>1</v>
      </c>
      <c r="E43" s="82"/>
      <c r="F43" s="68">
        <v>8.5</v>
      </c>
      <c r="G43" s="62">
        <f t="shared" si="0"/>
        <v>0</v>
      </c>
      <c r="H43" s="63"/>
    </row>
    <row r="44" spans="2:8" s="3" customFormat="1" ht="19.899999999999999" customHeight="1" x14ac:dyDescent="0.25">
      <c r="B44" s="32">
        <v>34</v>
      </c>
      <c r="C44" s="33" t="s">
        <v>58</v>
      </c>
      <c r="D44" s="67">
        <v>3</v>
      </c>
      <c r="E44" s="82"/>
      <c r="F44" s="68">
        <v>1.9</v>
      </c>
      <c r="G44" s="62">
        <f t="shared" si="0"/>
        <v>0</v>
      </c>
      <c r="H44" s="63"/>
    </row>
    <row r="45" spans="2:8" s="3" customFormat="1" ht="19.899999999999999" customHeight="1" x14ac:dyDescent="0.25">
      <c r="B45" s="32">
        <v>35</v>
      </c>
      <c r="C45" s="33" t="s">
        <v>59</v>
      </c>
      <c r="D45" s="67">
        <v>2</v>
      </c>
      <c r="E45" s="82"/>
      <c r="F45" s="68">
        <v>1.9</v>
      </c>
      <c r="G45" s="62">
        <f t="shared" si="0"/>
        <v>0</v>
      </c>
      <c r="H45" s="63"/>
    </row>
    <row r="46" spans="2:8" s="3" customFormat="1" ht="19.899999999999999" customHeight="1" x14ac:dyDescent="0.25">
      <c r="B46" s="32">
        <v>36</v>
      </c>
      <c r="C46" s="33" t="s">
        <v>60</v>
      </c>
      <c r="D46" s="67">
        <v>1</v>
      </c>
      <c r="E46" s="82"/>
      <c r="F46" s="68">
        <v>1.9</v>
      </c>
      <c r="G46" s="62">
        <f t="shared" si="0"/>
        <v>0</v>
      </c>
      <c r="H46" s="63"/>
    </row>
    <row r="47" spans="2:8" s="3" customFormat="1" ht="19.899999999999999" customHeight="1" x14ac:dyDescent="0.25">
      <c r="B47" s="32">
        <v>37</v>
      </c>
      <c r="C47" s="61" t="s">
        <v>61</v>
      </c>
      <c r="D47" s="67">
        <v>1</v>
      </c>
      <c r="E47" s="82"/>
      <c r="F47" s="68">
        <v>2.4</v>
      </c>
      <c r="G47" s="62">
        <f t="shared" si="0"/>
        <v>0</v>
      </c>
      <c r="H47" s="63"/>
    </row>
    <row r="48" spans="2:8" s="3" customFormat="1" ht="36" x14ac:dyDescent="0.25">
      <c r="B48" s="32">
        <v>38</v>
      </c>
      <c r="C48" s="61" t="s">
        <v>62</v>
      </c>
      <c r="D48" s="74">
        <v>1</v>
      </c>
      <c r="E48" s="82"/>
      <c r="F48" s="68">
        <v>7.3</v>
      </c>
      <c r="G48" s="62">
        <f t="shared" si="0"/>
        <v>0</v>
      </c>
      <c r="H48" s="63"/>
    </row>
    <row r="49" spans="2:14" s="3" customFormat="1" ht="19.899999999999999" customHeight="1" x14ac:dyDescent="0.25">
      <c r="B49" s="32">
        <v>39</v>
      </c>
      <c r="C49" s="61" t="s">
        <v>63</v>
      </c>
      <c r="D49" s="67">
        <v>1</v>
      </c>
      <c r="E49" s="82"/>
      <c r="F49" s="68">
        <v>4.2</v>
      </c>
      <c r="G49" s="62">
        <f t="shared" si="0"/>
        <v>0</v>
      </c>
      <c r="H49" s="63"/>
      <c r="M49"/>
    </row>
    <row r="50" spans="2:14" s="3" customFormat="1" ht="19.899999999999999" customHeight="1" x14ac:dyDescent="0.25">
      <c r="B50" s="32">
        <v>40</v>
      </c>
      <c r="C50" s="61" t="s">
        <v>27</v>
      </c>
      <c r="D50" s="67">
        <v>1</v>
      </c>
      <c r="E50" s="82"/>
      <c r="F50" s="68">
        <v>1.1000000000000001</v>
      </c>
      <c r="G50" s="62">
        <f t="shared" si="0"/>
        <v>0</v>
      </c>
      <c r="H50" s="63"/>
      <c r="M50"/>
    </row>
    <row r="51" spans="2:14" s="3" customFormat="1" ht="19.899999999999999" customHeight="1" x14ac:dyDescent="0.25">
      <c r="B51" s="32">
        <v>41</v>
      </c>
      <c r="C51" s="61" t="s">
        <v>28</v>
      </c>
      <c r="D51" s="67">
        <v>1</v>
      </c>
      <c r="E51" s="82"/>
      <c r="F51" s="68">
        <v>3.4</v>
      </c>
      <c r="G51" s="62">
        <f t="shared" si="0"/>
        <v>0</v>
      </c>
      <c r="H51" s="63"/>
      <c r="M51"/>
    </row>
    <row r="52" spans="2:14" s="3" customFormat="1" ht="19.899999999999999" customHeight="1" x14ac:dyDescent="0.25">
      <c r="B52" s="32">
        <v>42</v>
      </c>
      <c r="C52" s="61" t="s">
        <v>29</v>
      </c>
      <c r="D52" s="67">
        <v>1</v>
      </c>
      <c r="E52" s="82"/>
      <c r="F52" s="68">
        <v>3</v>
      </c>
      <c r="G52" s="62">
        <f t="shared" si="0"/>
        <v>0</v>
      </c>
      <c r="H52" s="63"/>
      <c r="M52"/>
    </row>
    <row r="53" spans="2:14" s="3" customFormat="1" ht="19.899999999999999" customHeight="1" thickBot="1" x14ac:dyDescent="0.3">
      <c r="B53" s="32">
        <v>43</v>
      </c>
      <c r="C53" s="61" t="s">
        <v>30</v>
      </c>
      <c r="D53" s="67">
        <v>1</v>
      </c>
      <c r="E53" s="82"/>
      <c r="F53" s="68">
        <v>12.5</v>
      </c>
      <c r="G53" s="62">
        <f t="shared" si="0"/>
        <v>0</v>
      </c>
      <c r="H53" s="63"/>
    </row>
    <row r="54" spans="2:14" s="3" customFormat="1" ht="19.899999999999999" customHeight="1" thickBot="1" x14ac:dyDescent="0.3">
      <c r="B54" s="32"/>
      <c r="C54" s="8"/>
      <c r="D54" s="64"/>
      <c r="E54" s="64"/>
      <c r="F54" s="69" t="s">
        <v>14</v>
      </c>
      <c r="G54" s="65">
        <f>SUM(G11:H53)</f>
        <v>0</v>
      </c>
      <c r="H54" s="66"/>
      <c r="N54"/>
    </row>
    <row r="55" spans="2:14" s="3" customFormat="1" ht="16.5" customHeight="1" thickBot="1" x14ac:dyDescent="0.3">
      <c r="C55" s="4"/>
      <c r="D55" s="5"/>
      <c r="E55" s="5"/>
      <c r="F55" s="6"/>
      <c r="G55" s="7"/>
    </row>
    <row r="56" spans="2:14" s="3" customFormat="1" ht="27" customHeight="1" x14ac:dyDescent="0.25">
      <c r="B56" s="34" t="s">
        <v>15</v>
      </c>
      <c r="C56" s="35"/>
      <c r="D56" s="35"/>
      <c r="E56" s="35"/>
      <c r="F56" s="35"/>
      <c r="G56" s="17"/>
      <c r="H56" s="18"/>
    </row>
    <row r="57" spans="2:14" s="3" customFormat="1" ht="9.75" customHeight="1" thickBot="1" x14ac:dyDescent="0.3">
      <c r="B57" s="27"/>
      <c r="C57" s="28"/>
      <c r="D57" s="5"/>
      <c r="E57" s="5"/>
      <c r="F57" s="6"/>
      <c r="G57" s="7"/>
      <c r="H57" s="16"/>
    </row>
    <row r="58" spans="2:14" s="3" customFormat="1" ht="19.899999999999999" customHeight="1" thickBot="1" x14ac:dyDescent="0.3">
      <c r="B58" s="11"/>
      <c r="D58" s="5"/>
      <c r="E58" s="9" t="s">
        <v>11</v>
      </c>
      <c r="F58" s="10" t="s">
        <v>12</v>
      </c>
      <c r="G58" s="7"/>
      <c r="H58" s="16"/>
      <c r="L58"/>
    </row>
    <row r="59" spans="2:14" s="3" customFormat="1" ht="31.5" customHeight="1" thickBot="1" x14ac:dyDescent="0.3">
      <c r="B59" s="36" t="s">
        <v>10</v>
      </c>
      <c r="C59" s="37"/>
      <c r="D59" s="26" t="str">
        <f>D4</f>
        <v>4°  ELEMENTARE</v>
      </c>
      <c r="E59" s="83"/>
      <c r="F59" s="84"/>
      <c r="G59" s="7"/>
      <c r="H59" s="16"/>
    </row>
    <row r="60" spans="2:14" s="3" customFormat="1" ht="9" customHeight="1" x14ac:dyDescent="0.25">
      <c r="B60" s="11"/>
      <c r="C60" s="4"/>
      <c r="D60" s="5"/>
      <c r="E60" s="5"/>
      <c r="F60" s="6"/>
      <c r="G60" s="7"/>
      <c r="H60" s="16"/>
    </row>
    <row r="61" spans="2:14" s="3" customFormat="1" ht="19.899999999999999" customHeight="1" x14ac:dyDescent="0.25">
      <c r="B61" s="38" t="s">
        <v>17</v>
      </c>
      <c r="C61" s="39"/>
      <c r="D61" s="39"/>
      <c r="E61" s="39"/>
      <c r="F61" s="39"/>
      <c r="G61" s="39"/>
      <c r="H61" s="16"/>
    </row>
    <row r="62" spans="2:14" s="3" customFormat="1" ht="25.5" customHeight="1" thickBot="1" x14ac:dyDescent="0.3">
      <c r="B62" s="29"/>
      <c r="C62" s="85" t="s">
        <v>31</v>
      </c>
      <c r="D62" s="85"/>
      <c r="E62" s="85"/>
      <c r="F62" s="85"/>
      <c r="G62" s="85"/>
      <c r="H62" s="86"/>
    </row>
    <row r="63" spans="2:14" s="3" customFormat="1" ht="7.5" customHeight="1" thickBot="1" x14ac:dyDescent="0.3">
      <c r="C63" s="4"/>
      <c r="D63" s="4"/>
      <c r="E63" s="4"/>
      <c r="F63" s="4"/>
      <c r="G63" s="4"/>
    </row>
    <row r="64" spans="2:14" ht="71.25" customHeight="1" x14ac:dyDescent="0.3">
      <c r="B64" s="40" t="s">
        <v>18</v>
      </c>
      <c r="C64" s="41"/>
      <c r="D64" s="41"/>
      <c r="E64" s="41"/>
      <c r="F64" s="41"/>
      <c r="G64" s="41"/>
      <c r="H64" s="42"/>
    </row>
    <row r="65" spans="2:8" ht="37.5" customHeight="1" x14ac:dyDescent="0.25">
      <c r="B65" s="47" t="s">
        <v>13</v>
      </c>
      <c r="C65" s="48"/>
      <c r="D65" s="48"/>
      <c r="E65" s="48"/>
      <c r="F65" s="48"/>
      <c r="G65" s="48"/>
      <c r="H65" s="13"/>
    </row>
    <row r="66" spans="2:8" ht="26.45" customHeight="1" x14ac:dyDescent="0.25">
      <c r="B66" s="49" t="s">
        <v>9</v>
      </c>
      <c r="C66" s="50"/>
      <c r="D66" s="50"/>
      <c r="E66" s="50"/>
      <c r="F66" s="50"/>
      <c r="G66" s="50"/>
      <c r="H66" s="13"/>
    </row>
    <row r="67" spans="2:8" ht="26.25" customHeight="1" x14ac:dyDescent="0.25">
      <c r="B67" s="20"/>
      <c r="C67" s="43" t="s">
        <v>64</v>
      </c>
      <c r="D67" s="43"/>
      <c r="E67" s="43"/>
      <c r="F67" s="43"/>
      <c r="G67" s="43"/>
      <c r="H67" s="44"/>
    </row>
    <row r="68" spans="2:8" ht="33.75" customHeight="1" x14ac:dyDescent="0.25">
      <c r="B68" s="20"/>
      <c r="C68" s="22" t="s">
        <v>65</v>
      </c>
      <c r="D68" s="22"/>
      <c r="E68" s="22"/>
      <c r="F68" s="22"/>
      <c r="G68" s="22"/>
      <c r="H68" s="13"/>
    </row>
    <row r="69" spans="2:8" ht="41.25" customHeight="1" thickBot="1" x14ac:dyDescent="0.3">
      <c r="B69" s="45" t="s">
        <v>66</v>
      </c>
      <c r="C69" s="46"/>
      <c r="D69" s="46"/>
      <c r="E69" s="46"/>
      <c r="F69" s="23"/>
      <c r="G69" s="23"/>
      <c r="H69" s="21"/>
    </row>
  </sheetData>
  <sheetProtection algorithmName="SHA-512" hashValue="QN4ZfmqkfhVEN0yeXCXJVgtevQfjYQIneNayWqS/qr4QqjZyBTxJ8kJMg4HkrE2kyh+/+9DhHkfaecsarGNWrQ==" saltValue="kvUR/SiMzxqcO8JUEJ9JxQ==" spinCount="100000" sheet="1" objects="1" scenarios="1" selectLockedCells="1"/>
  <sortState xmlns:xlrd2="http://schemas.microsoft.com/office/spreadsheetml/2017/richdata2" ref="C11:D53">
    <sortCondition ref="C11:C53"/>
  </sortState>
  <mergeCells count="63">
    <mergeCell ref="C67:H67"/>
    <mergeCell ref="B69:E69"/>
    <mergeCell ref="B65:G65"/>
    <mergeCell ref="B66:G66"/>
    <mergeCell ref="D1:F1"/>
    <mergeCell ref="B2:H2"/>
    <mergeCell ref="D4:E4"/>
    <mergeCell ref="B6:C6"/>
    <mergeCell ref="C5:G5"/>
    <mergeCell ref="D6:G6"/>
    <mergeCell ref="B7:C8"/>
    <mergeCell ref="D7:H8"/>
    <mergeCell ref="B10:C10"/>
    <mergeCell ref="G10:H10"/>
    <mergeCell ref="G28:H28"/>
    <mergeCell ref="G29:H29"/>
    <mergeCell ref="G11:H11"/>
    <mergeCell ref="B59:C59"/>
    <mergeCell ref="B61:G61"/>
    <mergeCell ref="B64:H64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44:H44"/>
    <mergeCell ref="G45:H45"/>
    <mergeCell ref="G41:H41"/>
    <mergeCell ref="G42:H42"/>
    <mergeCell ref="G43:H43"/>
    <mergeCell ref="G46:H46"/>
    <mergeCell ref="G47:H47"/>
    <mergeCell ref="G48:H48"/>
    <mergeCell ref="G49:H49"/>
    <mergeCell ref="G53:H53"/>
    <mergeCell ref="G50:H50"/>
    <mergeCell ref="G51:H51"/>
    <mergeCell ref="G52:H52"/>
    <mergeCell ref="B56:F56"/>
    <mergeCell ref="C62:H62"/>
    <mergeCell ref="G54:H54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AD480-E457-4944-B5AB-B0B1499B38F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2023-05-29T15:18:50Z</cp:lastPrinted>
  <dcterms:created xsi:type="dcterms:W3CDTF">2023-03-07T09:04:14Z</dcterms:created>
  <dcterms:modified xsi:type="dcterms:W3CDTF">2023-05-31T08:24:55Z</dcterms:modified>
</cp:coreProperties>
</file>